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44" windowWidth="22980" windowHeight="9552" activeTab="3"/>
  </bookViews>
  <sheets>
    <sheet name="Answer Report 1" sheetId="4" r:id="rId1"/>
    <sheet name="Sensitivity Report 1" sheetId="5" r:id="rId2"/>
    <sheet name="Limits Report 1" sheetId="6" r:id="rId3"/>
    <sheet name="Sheet1" sheetId="1" r:id="rId4"/>
    <sheet name="Sheet2" sheetId="2" r:id="rId5"/>
    <sheet name="Sheet3" sheetId="3" r:id="rId6"/>
  </sheets>
  <definedNames>
    <definedName name="solver_adj" localSheetId="3" hidden="1">Sheet1!$A$3:$A$5</definedName>
    <definedName name="solver_cvg" localSheetId="3" hidden="1">0.0001</definedName>
    <definedName name="solver_drv" localSheetId="3" hidden="1">1</definedName>
    <definedName name="solver_eng" localSheetId="3" hidden="1">2</definedName>
    <definedName name="solver_est" localSheetId="3" hidden="1">1</definedName>
    <definedName name="solver_itr" localSheetId="3" hidden="1">2147483647</definedName>
    <definedName name="solver_lhs1" localSheetId="3" hidden="1">Sheet1!$A$10</definedName>
    <definedName name="solver_lhs2" localSheetId="3" hidden="1">Sheet1!$A$11</definedName>
    <definedName name="solver_lhs3" localSheetId="3" hidden="1">Sheet1!$A$9</definedName>
    <definedName name="solver_mip" localSheetId="3" hidden="1">2147483647</definedName>
    <definedName name="solver_mni" localSheetId="3" hidden="1">30</definedName>
    <definedName name="solver_mrt" localSheetId="3" hidden="1">0.075</definedName>
    <definedName name="solver_msl" localSheetId="3" hidden="1">2</definedName>
    <definedName name="solver_neg" localSheetId="3" hidden="1">1</definedName>
    <definedName name="solver_nod" localSheetId="3" hidden="1">2147483647</definedName>
    <definedName name="solver_num" localSheetId="3" hidden="1">3</definedName>
    <definedName name="solver_nwt" localSheetId="3" hidden="1">1</definedName>
    <definedName name="solver_opt" localSheetId="3" hidden="1">Sheet1!$B$7</definedName>
    <definedName name="solver_pre" localSheetId="3" hidden="1">0.000001</definedName>
    <definedName name="solver_rbv" localSheetId="3" hidden="1">1</definedName>
    <definedName name="solver_rel1" localSheetId="3" hidden="1">1</definedName>
    <definedName name="solver_rel2" localSheetId="3" hidden="1">1</definedName>
    <definedName name="solver_rel3" localSheetId="3" hidden="1">1</definedName>
    <definedName name="solver_rhs1" localSheetId="3" hidden="1">Sheet1!$C$10</definedName>
    <definedName name="solver_rhs2" localSheetId="3" hidden="1">Sheet1!$C$11</definedName>
    <definedName name="solver_rhs3" localSheetId="3" hidden="1">Sheet1!$C$9</definedName>
    <definedName name="solver_rlx" localSheetId="3" hidden="1">2</definedName>
    <definedName name="solver_rsd" localSheetId="3" hidden="1">0</definedName>
    <definedName name="solver_scl" localSheetId="3" hidden="1">1</definedName>
    <definedName name="solver_sho" localSheetId="2" hidden="1">2</definedName>
    <definedName name="solver_sho" localSheetId="3" hidden="1">2</definedName>
    <definedName name="solver_ssz" localSheetId="3" hidden="1">100</definedName>
    <definedName name="solver_tim" localSheetId="3" hidden="1">2147483647</definedName>
    <definedName name="solver_tol" localSheetId="3" hidden="1">0.01</definedName>
    <definedName name="solver_typ" localSheetId="3" hidden="1">1</definedName>
    <definedName name="solver_val" localSheetId="3" hidden="1">0</definedName>
    <definedName name="solver_ver" localSheetId="3" hidden="1">3</definedName>
  </definedNames>
  <calcPr calcId="145621"/>
</workbook>
</file>

<file path=xl/calcChain.xml><?xml version="1.0" encoding="utf-8"?>
<calcChain xmlns="http://schemas.openxmlformats.org/spreadsheetml/2006/main">
  <c r="A11" i="1" l="1"/>
  <c r="A10" i="1"/>
  <c r="A9" i="1"/>
  <c r="B7" i="1"/>
</calcChain>
</file>

<file path=xl/sharedStrings.xml><?xml version="1.0" encoding="utf-8"?>
<sst xmlns="http://schemas.openxmlformats.org/spreadsheetml/2006/main" count="128" uniqueCount="64">
  <si>
    <t>Decision Variables</t>
  </si>
  <si>
    <t># of servings of French toast</t>
  </si>
  <si>
    <t># of servings of toast</t>
  </si>
  <si>
    <t># of servings of scrambled eggs</t>
  </si>
  <si>
    <t>Maximize:</t>
  </si>
  <si>
    <t>&lt;=</t>
  </si>
  <si>
    <t>Microsoft Excel 14.0 Answer Report</t>
  </si>
  <si>
    <t>Worksheet: [Book1]Sheet1</t>
  </si>
  <si>
    <t>Report Created: 4/30/2013 2:37:40 PM</t>
  </si>
  <si>
    <t>Result: Solver found a solution.  All Constraints and optimality conditions are satisfied.</t>
  </si>
  <si>
    <t>Solver Engine</t>
  </si>
  <si>
    <t>Engine: Simplex LP</t>
  </si>
  <si>
    <t>Solution Time: 0.063 Seconds.</t>
  </si>
  <si>
    <t>Iterations: 2 Subproblems: 0</t>
  </si>
  <si>
    <t>Solver Options</t>
  </si>
  <si>
    <t>Max Time Unlimited,  Iterations Unlimited, Precision 0.000001, Use Automatic Scaling</t>
  </si>
  <si>
    <t>Max Subproblems Unlimited, Max Integer Sols Unlimited, Integer Tolerance 1%, Assume NonNegative</t>
  </si>
  <si>
    <t>Objective Cell (Max)</t>
  </si>
  <si>
    <t>Cell</t>
  </si>
  <si>
    <t>Name</t>
  </si>
  <si>
    <t>Original Value</t>
  </si>
  <si>
    <t>Final Value</t>
  </si>
  <si>
    <t>Variable Cells</t>
  </si>
  <si>
    <t>Integer</t>
  </si>
  <si>
    <t>Constraints</t>
  </si>
  <si>
    <t>Cell Value</t>
  </si>
  <si>
    <t>Formula</t>
  </si>
  <si>
    <t>Status</t>
  </si>
  <si>
    <t>Slack</t>
  </si>
  <si>
    <t>$B$7</t>
  </si>
  <si>
    <t>Maximize: # of servings of scrambled eggs</t>
  </si>
  <si>
    <t>$A$3</t>
  </si>
  <si>
    <t>Contin</t>
  </si>
  <si>
    <t>$A$4</t>
  </si>
  <si>
    <t>$A$5</t>
  </si>
  <si>
    <t>$A$10</t>
  </si>
  <si>
    <t>$A$10&lt;=$C$10</t>
  </si>
  <si>
    <t>Binding</t>
  </si>
  <si>
    <t>$A$11</t>
  </si>
  <si>
    <t>$A$11&lt;=$C$11</t>
  </si>
  <si>
    <t>Not Binding</t>
  </si>
  <si>
    <t>$A$9</t>
  </si>
  <si>
    <t>$A$9&lt;=$C$9</t>
  </si>
  <si>
    <t>Microsoft Excel 14.0 Sensitivity Report</t>
  </si>
  <si>
    <t>Report Created: 4/30/2013 2:37:41 PM</t>
  </si>
  <si>
    <t>Final</t>
  </si>
  <si>
    <t>Value</t>
  </si>
  <si>
    <t>Reduced</t>
  </si>
  <si>
    <t>Cost</t>
  </si>
  <si>
    <t>Objective</t>
  </si>
  <si>
    <t>Coefficient</t>
  </si>
  <si>
    <t>Allowable</t>
  </si>
  <si>
    <t>Increase</t>
  </si>
  <si>
    <t>Decrease</t>
  </si>
  <si>
    <t>Shadow</t>
  </si>
  <si>
    <t>Price</t>
  </si>
  <si>
    <t>Constraint</t>
  </si>
  <si>
    <t>R.H. Side</t>
  </si>
  <si>
    <t>Microsoft Excel 14.0 Limits Report</t>
  </si>
  <si>
    <t>Variable</t>
  </si>
  <si>
    <t>Lower</t>
  </si>
  <si>
    <t>Limit</t>
  </si>
  <si>
    <t>Result</t>
  </si>
  <si>
    <t>Upper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</si>
</sst>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1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medium">
        <color indexed="23"/>
      </top>
      <bottom/>
      <diagonal/>
    </border>
    <border>
      <left/>
      <right/>
      <top/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0" borderId="4" xfId="0" applyFill="1" applyBorder="1" applyAlignment="1"/>
    <xf numFmtId="0" fontId="2" fillId="0" borderId="3" xfId="0" applyFont="1" applyFill="1" applyBorder="1" applyAlignment="1">
      <alignment horizontal="center"/>
    </xf>
    <xf numFmtId="0" fontId="0" fillId="0" borderId="5" xfId="0" applyFill="1" applyBorder="1" applyAlignment="1"/>
    <xf numFmtId="0" fontId="0" fillId="0" borderId="4" xfId="0" applyNumberFormat="1" applyFill="1" applyBorder="1" applyAlignment="1"/>
    <xf numFmtId="0" fontId="0" fillId="0" borderId="5" xfId="0" applyNumberFormat="1" applyFill="1" applyBorder="1" applyAlignment="1"/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showGridLines="0" workbookViewId="0"/>
  </sheetViews>
  <sheetFormatPr defaultRowHeight="14.4" x14ac:dyDescent="0.3"/>
  <cols>
    <col min="1" max="1" width="2.33203125" customWidth="1"/>
    <col min="2" max="2" width="6.109375" customWidth="1"/>
    <col min="3" max="3" width="35.5546875" bestFit="1" customWidth="1"/>
    <col min="4" max="4" width="12.6640625" bestFit="1" customWidth="1"/>
    <col min="5" max="5" width="13.33203125" bestFit="1" customWidth="1"/>
    <col min="6" max="6" width="10.44140625" customWidth="1"/>
    <col min="7" max="7" width="5.33203125" customWidth="1"/>
  </cols>
  <sheetData>
    <row r="1" spans="1:5" x14ac:dyDescent="0.3">
      <c r="A1" s="1" t="s">
        <v>6</v>
      </c>
    </row>
    <row r="2" spans="1:5" x14ac:dyDescent="0.3">
      <c r="A2" s="1" t="s">
        <v>7</v>
      </c>
    </row>
    <row r="3" spans="1:5" x14ac:dyDescent="0.3">
      <c r="A3" s="1" t="s">
        <v>8</v>
      </c>
    </row>
    <row r="4" spans="1:5" x14ac:dyDescent="0.3">
      <c r="A4" s="1" t="s">
        <v>9</v>
      </c>
    </row>
    <row r="5" spans="1:5" x14ac:dyDescent="0.3">
      <c r="A5" s="1" t="s">
        <v>10</v>
      </c>
    </row>
    <row r="6" spans="1:5" x14ac:dyDescent="0.3">
      <c r="A6" s="1"/>
      <c r="B6" t="s">
        <v>11</v>
      </c>
    </row>
    <row r="7" spans="1:5" x14ac:dyDescent="0.3">
      <c r="A7" s="1"/>
      <c r="B7" t="s">
        <v>12</v>
      </c>
    </row>
    <row r="8" spans="1:5" x14ac:dyDescent="0.3">
      <c r="A8" s="1"/>
      <c r="B8" t="s">
        <v>13</v>
      </c>
    </row>
    <row r="9" spans="1:5" x14ac:dyDescent="0.3">
      <c r="A9" s="1" t="s">
        <v>14</v>
      </c>
    </row>
    <row r="10" spans="1:5" x14ac:dyDescent="0.3">
      <c r="B10" t="s">
        <v>15</v>
      </c>
    </row>
    <row r="11" spans="1:5" x14ac:dyDescent="0.3">
      <c r="B11" t="s">
        <v>16</v>
      </c>
    </row>
    <row r="14" spans="1:5" ht="15" thickBot="1" x14ac:dyDescent="0.35">
      <c r="A14" t="s">
        <v>17</v>
      </c>
    </row>
    <row r="15" spans="1:5" ht="15" thickBot="1" x14ac:dyDescent="0.35">
      <c r="B15" s="3" t="s">
        <v>18</v>
      </c>
      <c r="C15" s="3" t="s">
        <v>19</v>
      </c>
      <c r="D15" s="3" t="s">
        <v>20</v>
      </c>
      <c r="E15" s="3" t="s">
        <v>21</v>
      </c>
    </row>
    <row r="16" spans="1:5" ht="15" thickBot="1" x14ac:dyDescent="0.35">
      <c r="B16" s="2" t="s">
        <v>29</v>
      </c>
      <c r="C16" s="2" t="s">
        <v>30</v>
      </c>
      <c r="D16" s="5">
        <v>0</v>
      </c>
      <c r="E16" s="5">
        <v>14</v>
      </c>
    </row>
    <row r="19" spans="1:7" ht="15" thickBot="1" x14ac:dyDescent="0.35">
      <c r="A19" t="s">
        <v>22</v>
      </c>
    </row>
    <row r="20" spans="1:7" ht="15" thickBot="1" x14ac:dyDescent="0.35">
      <c r="B20" s="3" t="s">
        <v>18</v>
      </c>
      <c r="C20" s="3" t="s">
        <v>19</v>
      </c>
      <c r="D20" s="3" t="s">
        <v>20</v>
      </c>
      <c r="E20" s="3" t="s">
        <v>21</v>
      </c>
      <c r="F20" s="3" t="s">
        <v>23</v>
      </c>
    </row>
    <row r="21" spans="1:7" x14ac:dyDescent="0.3">
      <c r="B21" s="4" t="s">
        <v>31</v>
      </c>
      <c r="C21" s="4" t="s">
        <v>0</v>
      </c>
      <c r="D21" s="6">
        <v>0</v>
      </c>
      <c r="E21" s="6">
        <v>8</v>
      </c>
      <c r="F21" s="4" t="s">
        <v>32</v>
      </c>
    </row>
    <row r="22" spans="1:7" x14ac:dyDescent="0.3">
      <c r="B22" s="4" t="s">
        <v>33</v>
      </c>
      <c r="C22" s="4" t="s">
        <v>0</v>
      </c>
      <c r="D22" s="6">
        <v>0</v>
      </c>
      <c r="E22" s="6">
        <v>0</v>
      </c>
      <c r="F22" s="4" t="s">
        <v>32</v>
      </c>
    </row>
    <row r="23" spans="1:7" ht="15" thickBot="1" x14ac:dyDescent="0.35">
      <c r="B23" s="2" t="s">
        <v>34</v>
      </c>
      <c r="C23" s="2" t="s">
        <v>0</v>
      </c>
      <c r="D23" s="5">
        <v>0</v>
      </c>
      <c r="E23" s="5">
        <v>6</v>
      </c>
      <c r="F23" s="2" t="s">
        <v>32</v>
      </c>
    </row>
    <row r="26" spans="1:7" ht="15" thickBot="1" x14ac:dyDescent="0.35">
      <c r="A26" t="s">
        <v>24</v>
      </c>
    </row>
    <row r="27" spans="1:7" ht="15" thickBot="1" x14ac:dyDescent="0.35">
      <c r="B27" s="3" t="s">
        <v>18</v>
      </c>
      <c r="C27" s="3" t="s">
        <v>19</v>
      </c>
      <c r="D27" s="3" t="s">
        <v>25</v>
      </c>
      <c r="E27" s="3" t="s">
        <v>26</v>
      </c>
      <c r="F27" s="3" t="s">
        <v>27</v>
      </c>
      <c r="G27" s="3" t="s">
        <v>28</v>
      </c>
    </row>
    <row r="28" spans="1:7" x14ac:dyDescent="0.3">
      <c r="B28" s="4" t="s">
        <v>35</v>
      </c>
      <c r="C28" s="4" t="s">
        <v>4</v>
      </c>
      <c r="D28" s="6">
        <v>8</v>
      </c>
      <c r="E28" s="4" t="s">
        <v>36</v>
      </c>
      <c r="F28" s="4" t="s">
        <v>37</v>
      </c>
      <c r="G28" s="4">
        <v>0</v>
      </c>
    </row>
    <row r="29" spans="1:7" x14ac:dyDescent="0.3">
      <c r="B29" s="4" t="s">
        <v>38</v>
      </c>
      <c r="C29" s="4" t="s">
        <v>4</v>
      </c>
      <c r="D29" s="6">
        <v>16</v>
      </c>
      <c r="E29" s="4" t="s">
        <v>39</v>
      </c>
      <c r="F29" s="4" t="s">
        <v>40</v>
      </c>
      <c r="G29" s="4">
        <v>4</v>
      </c>
    </row>
    <row r="30" spans="1:7" ht="15" thickBot="1" x14ac:dyDescent="0.35">
      <c r="B30" s="2" t="s">
        <v>41</v>
      </c>
      <c r="C30" s="2" t="s">
        <v>4</v>
      </c>
      <c r="D30" s="5">
        <v>12</v>
      </c>
      <c r="E30" s="2" t="s">
        <v>42</v>
      </c>
      <c r="F30" s="2" t="s">
        <v>37</v>
      </c>
      <c r="G30" s="2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showGridLines="0" workbookViewId="0"/>
  </sheetViews>
  <sheetFormatPr defaultRowHeight="14.4" x14ac:dyDescent="0.3"/>
  <cols>
    <col min="1" max="1" width="2.33203125" customWidth="1"/>
    <col min="2" max="2" width="6.109375" bestFit="1" customWidth="1"/>
    <col min="3" max="3" width="15.88671875" bestFit="1" customWidth="1"/>
    <col min="4" max="4" width="5.77734375" customWidth="1"/>
    <col min="5" max="5" width="8.33203125" bestFit="1" customWidth="1"/>
    <col min="6" max="6" width="10.109375" bestFit="1" customWidth="1"/>
    <col min="7" max="8" width="9.21875" bestFit="1" customWidth="1"/>
  </cols>
  <sheetData>
    <row r="1" spans="1:8" x14ac:dyDescent="0.3">
      <c r="A1" s="1" t="s">
        <v>43</v>
      </c>
    </row>
    <row r="2" spans="1:8" x14ac:dyDescent="0.3">
      <c r="A2" s="1" t="s">
        <v>7</v>
      </c>
    </row>
    <row r="3" spans="1:8" x14ac:dyDescent="0.3">
      <c r="A3" s="1" t="s">
        <v>44</v>
      </c>
    </row>
    <row r="6" spans="1:8" ht="15" thickBot="1" x14ac:dyDescent="0.35">
      <c r="A6" t="s">
        <v>22</v>
      </c>
    </row>
    <row r="7" spans="1:8" x14ac:dyDescent="0.3">
      <c r="B7" s="7"/>
      <c r="C7" s="7"/>
      <c r="D7" s="7" t="s">
        <v>45</v>
      </c>
      <c r="E7" s="7" t="s">
        <v>47</v>
      </c>
      <c r="F7" s="7" t="s">
        <v>49</v>
      </c>
      <c r="G7" s="7" t="s">
        <v>51</v>
      </c>
      <c r="H7" s="7" t="s">
        <v>51</v>
      </c>
    </row>
    <row r="8" spans="1:8" ht="15" thickBot="1" x14ac:dyDescent="0.35">
      <c r="B8" s="8" t="s">
        <v>18</v>
      </c>
      <c r="C8" s="8" t="s">
        <v>19</v>
      </c>
      <c r="D8" s="8" t="s">
        <v>46</v>
      </c>
      <c r="E8" s="8" t="s">
        <v>48</v>
      </c>
      <c r="F8" s="8" t="s">
        <v>50</v>
      </c>
      <c r="G8" s="8" t="s">
        <v>52</v>
      </c>
      <c r="H8" s="8" t="s">
        <v>53</v>
      </c>
    </row>
    <row r="9" spans="1:8" x14ac:dyDescent="0.3">
      <c r="B9" s="4" t="s">
        <v>31</v>
      </c>
      <c r="C9" s="4" t="s">
        <v>0</v>
      </c>
      <c r="D9" s="4">
        <v>8</v>
      </c>
      <c r="E9" s="4">
        <v>0</v>
      </c>
      <c r="F9" s="4">
        <v>1</v>
      </c>
      <c r="G9" s="4">
        <v>1E+30</v>
      </c>
      <c r="H9" s="4">
        <v>0.5</v>
      </c>
    </row>
    <row r="10" spans="1:8" x14ac:dyDescent="0.3">
      <c r="B10" s="4" t="s">
        <v>33</v>
      </c>
      <c r="C10" s="4" t="s">
        <v>0</v>
      </c>
      <c r="D10" s="4">
        <v>0</v>
      </c>
      <c r="E10" s="4">
        <v>-0.5</v>
      </c>
      <c r="F10" s="4">
        <v>1</v>
      </c>
      <c r="G10" s="4">
        <v>0.5</v>
      </c>
      <c r="H10" s="4">
        <v>1E+30</v>
      </c>
    </row>
    <row r="11" spans="1:8" ht="15" thickBot="1" x14ac:dyDescent="0.35">
      <c r="B11" s="2" t="s">
        <v>34</v>
      </c>
      <c r="C11" s="2" t="s">
        <v>0</v>
      </c>
      <c r="D11" s="2">
        <v>6</v>
      </c>
      <c r="E11" s="2">
        <v>0</v>
      </c>
      <c r="F11" s="2">
        <v>1</v>
      </c>
      <c r="G11" s="2">
        <v>1E+30</v>
      </c>
      <c r="H11" s="2">
        <v>1</v>
      </c>
    </row>
    <row r="13" spans="1:8" ht="15" thickBot="1" x14ac:dyDescent="0.35">
      <c r="A13" t="s">
        <v>24</v>
      </c>
    </row>
    <row r="14" spans="1:8" x14ac:dyDescent="0.3">
      <c r="B14" s="7"/>
      <c r="C14" s="7"/>
      <c r="D14" s="7" t="s">
        <v>45</v>
      </c>
      <c r="E14" s="7" t="s">
        <v>54</v>
      </c>
      <c r="F14" s="7" t="s">
        <v>56</v>
      </c>
      <c r="G14" s="7" t="s">
        <v>51</v>
      </c>
      <c r="H14" s="7" t="s">
        <v>51</v>
      </c>
    </row>
    <row r="15" spans="1:8" ht="15" thickBot="1" x14ac:dyDescent="0.35">
      <c r="B15" s="8" t="s">
        <v>18</v>
      </c>
      <c r="C15" s="8" t="s">
        <v>19</v>
      </c>
      <c r="D15" s="8" t="s">
        <v>46</v>
      </c>
      <c r="E15" s="8" t="s">
        <v>55</v>
      </c>
      <c r="F15" s="8" t="s">
        <v>57</v>
      </c>
      <c r="G15" s="8" t="s">
        <v>52</v>
      </c>
      <c r="H15" s="8" t="s">
        <v>53</v>
      </c>
    </row>
    <row r="16" spans="1:8" x14ac:dyDescent="0.3">
      <c r="B16" s="4" t="s">
        <v>35</v>
      </c>
      <c r="C16" s="4" t="s">
        <v>4</v>
      </c>
      <c r="D16" s="4">
        <v>8</v>
      </c>
      <c r="E16" s="4">
        <v>1</v>
      </c>
      <c r="F16" s="4">
        <v>8</v>
      </c>
      <c r="G16" s="4">
        <v>2</v>
      </c>
      <c r="H16" s="4">
        <v>8</v>
      </c>
    </row>
    <row r="17" spans="2:8" x14ac:dyDescent="0.3">
      <c r="B17" s="4" t="s">
        <v>38</v>
      </c>
      <c r="C17" s="4" t="s">
        <v>4</v>
      </c>
      <c r="D17" s="4">
        <v>16</v>
      </c>
      <c r="E17" s="4">
        <v>0</v>
      </c>
      <c r="F17" s="4">
        <v>20</v>
      </c>
      <c r="G17" s="4">
        <v>1E+30</v>
      </c>
      <c r="H17" s="4">
        <v>4</v>
      </c>
    </row>
    <row r="18" spans="2:8" ht="15" thickBot="1" x14ac:dyDescent="0.35">
      <c r="B18" s="2" t="s">
        <v>41</v>
      </c>
      <c r="C18" s="2" t="s">
        <v>4</v>
      </c>
      <c r="D18" s="2">
        <v>12</v>
      </c>
      <c r="E18" s="2">
        <v>0.5</v>
      </c>
      <c r="F18" s="2">
        <v>12</v>
      </c>
      <c r="G18" s="2">
        <v>1E+30</v>
      </c>
      <c r="H18" s="2">
        <v>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showGridLines="0" workbookViewId="0"/>
  </sheetViews>
  <sheetFormatPr defaultRowHeight="14.4" x14ac:dyDescent="0.3"/>
  <cols>
    <col min="1" max="1" width="2.33203125" customWidth="1"/>
    <col min="2" max="2" width="5.109375" bestFit="1" customWidth="1"/>
    <col min="3" max="3" width="35.5546875" bestFit="1" customWidth="1"/>
    <col min="4" max="4" width="5.77734375" customWidth="1"/>
    <col min="5" max="5" width="2.33203125" customWidth="1"/>
    <col min="6" max="6" width="6.109375" customWidth="1"/>
    <col min="7" max="7" width="9" bestFit="1" customWidth="1"/>
    <col min="8" max="8" width="2.33203125" customWidth="1"/>
    <col min="9" max="9" width="6.21875" customWidth="1"/>
    <col min="10" max="10" width="9" bestFit="1" customWidth="1"/>
  </cols>
  <sheetData>
    <row r="1" spans="1:10" x14ac:dyDescent="0.3">
      <c r="A1" s="1" t="s">
        <v>58</v>
      </c>
    </row>
    <row r="2" spans="1:10" x14ac:dyDescent="0.3">
      <c r="A2" s="1" t="s">
        <v>7</v>
      </c>
    </row>
    <row r="3" spans="1:10" x14ac:dyDescent="0.3">
      <c r="A3" s="1" t="s">
        <v>44</v>
      </c>
    </row>
    <row r="5" spans="1:10" ht="15" thickBot="1" x14ac:dyDescent="0.35"/>
    <row r="6" spans="1:10" x14ac:dyDescent="0.3">
      <c r="B6" s="7"/>
      <c r="C6" s="7" t="s">
        <v>49</v>
      </c>
      <c r="D6" s="7"/>
    </row>
    <row r="7" spans="1:10" ht="15" thickBot="1" x14ac:dyDescent="0.35">
      <c r="B7" s="8" t="s">
        <v>18</v>
      </c>
      <c r="C7" s="8" t="s">
        <v>19</v>
      </c>
      <c r="D7" s="8" t="s">
        <v>46</v>
      </c>
    </row>
    <row r="8" spans="1:10" ht="15" thickBot="1" x14ac:dyDescent="0.35">
      <c r="B8" s="2" t="s">
        <v>29</v>
      </c>
      <c r="C8" s="2" t="s">
        <v>30</v>
      </c>
      <c r="D8" s="5">
        <v>14</v>
      </c>
    </row>
    <row r="10" spans="1:10" ht="15" thickBot="1" x14ac:dyDescent="0.35"/>
    <row r="11" spans="1:10" x14ac:dyDescent="0.3">
      <c r="B11" s="7"/>
      <c r="C11" s="7" t="s">
        <v>59</v>
      </c>
      <c r="D11" s="7"/>
      <c r="F11" s="7" t="s">
        <v>60</v>
      </c>
      <c r="G11" s="7" t="s">
        <v>49</v>
      </c>
      <c r="I11" s="7" t="s">
        <v>63</v>
      </c>
      <c r="J11" s="7" t="s">
        <v>49</v>
      </c>
    </row>
    <row r="12" spans="1:10" ht="15" thickBot="1" x14ac:dyDescent="0.35">
      <c r="B12" s="8" t="s">
        <v>18</v>
      </c>
      <c r="C12" s="8" t="s">
        <v>19</v>
      </c>
      <c r="D12" s="8" t="s">
        <v>46</v>
      </c>
      <c r="F12" s="8" t="s">
        <v>61</v>
      </c>
      <c r="G12" s="8" t="s">
        <v>62</v>
      </c>
      <c r="I12" s="8" t="s">
        <v>61</v>
      </c>
      <c r="J12" s="8" t="s">
        <v>62</v>
      </c>
    </row>
    <row r="13" spans="1:10" x14ac:dyDescent="0.3">
      <c r="B13" s="4" t="s">
        <v>31</v>
      </c>
      <c r="C13" s="4" t="s">
        <v>0</v>
      </c>
      <c r="D13" s="6">
        <v>8</v>
      </c>
      <c r="F13" s="6">
        <v>0</v>
      </c>
      <c r="G13" s="6">
        <v>6</v>
      </c>
      <c r="I13" s="6">
        <v>8</v>
      </c>
      <c r="J13" s="6">
        <v>14</v>
      </c>
    </row>
    <row r="14" spans="1:10" x14ac:dyDescent="0.3">
      <c r="B14" s="4" t="s">
        <v>33</v>
      </c>
      <c r="C14" s="4" t="s">
        <v>0</v>
      </c>
      <c r="D14" s="6">
        <v>0</v>
      </c>
      <c r="F14" s="6">
        <v>0</v>
      </c>
      <c r="G14" s="6">
        <v>14</v>
      </c>
      <c r="I14" s="6">
        <v>0</v>
      </c>
      <c r="J14" s="6">
        <v>14</v>
      </c>
    </row>
    <row r="15" spans="1:10" ht="15" thickBot="1" x14ac:dyDescent="0.35">
      <c r="B15" s="2" t="s">
        <v>34</v>
      </c>
      <c r="C15" s="2" t="s">
        <v>0</v>
      </c>
      <c r="D15" s="5">
        <v>6</v>
      </c>
      <c r="F15" s="5">
        <v>0</v>
      </c>
      <c r="G15" s="5">
        <v>8</v>
      </c>
      <c r="I15" s="5">
        <v>6</v>
      </c>
      <c r="J15" s="5">
        <v>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abSelected="1" zoomScale="230" zoomScaleNormal="230" workbookViewId="0">
      <selection activeCell="D7" sqref="D7"/>
    </sheetView>
  </sheetViews>
  <sheetFormatPr defaultRowHeight="14.4" x14ac:dyDescent="0.3"/>
  <sheetData>
    <row r="1" spans="1:3" x14ac:dyDescent="0.3">
      <c r="A1" t="s">
        <v>0</v>
      </c>
    </row>
    <row r="3" spans="1:3" x14ac:dyDescent="0.3">
      <c r="A3">
        <v>8</v>
      </c>
      <c r="B3" t="s">
        <v>2</v>
      </c>
    </row>
    <row r="4" spans="1:3" x14ac:dyDescent="0.3">
      <c r="A4">
        <v>0</v>
      </c>
      <c r="B4" t="s">
        <v>1</v>
      </c>
    </row>
    <row r="5" spans="1:3" x14ac:dyDescent="0.3">
      <c r="A5">
        <v>6</v>
      </c>
      <c r="B5" t="s">
        <v>3</v>
      </c>
    </row>
    <row r="7" spans="1:3" x14ac:dyDescent="0.3">
      <c r="A7" t="s">
        <v>4</v>
      </c>
      <c r="B7">
        <f>A3+A4+A5</f>
        <v>14</v>
      </c>
    </row>
    <row r="9" spans="1:3" x14ac:dyDescent="0.3">
      <c r="A9">
        <f>A4+2*A5</f>
        <v>12</v>
      </c>
      <c r="B9" t="s">
        <v>5</v>
      </c>
      <c r="C9">
        <v>12</v>
      </c>
    </row>
    <row r="10" spans="1:3" x14ac:dyDescent="0.3">
      <c r="A10">
        <f>A3+A4</f>
        <v>8</v>
      </c>
      <c r="B10" t="s">
        <v>5</v>
      </c>
      <c r="C10">
        <v>8</v>
      </c>
    </row>
    <row r="11" spans="1:3" x14ac:dyDescent="0.3">
      <c r="A11">
        <f>A4+2*A3</f>
        <v>16</v>
      </c>
      <c r="B11" t="s">
        <v>5</v>
      </c>
      <c r="C11">
        <v>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Answer Report 1</vt:lpstr>
      <vt:lpstr>Sensitivity Report 1</vt:lpstr>
      <vt:lpstr>Limits Report 1</vt:lpstr>
      <vt:lpstr>Sheet1</vt:lpstr>
      <vt:lpstr>Sheet2</vt:lpstr>
      <vt:lpstr>Sheet3</vt:lpstr>
    </vt:vector>
  </TitlesOfParts>
  <Company>Information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Burgiel, Heidi</dc:creator>
  <cp:lastModifiedBy>Burgiel, Heidi</cp:lastModifiedBy>
  <dcterms:created xsi:type="dcterms:W3CDTF">2013-04-30T18:23:55Z</dcterms:created>
  <dcterms:modified xsi:type="dcterms:W3CDTF">2013-04-30T19:21:57Z</dcterms:modified>
</cp:coreProperties>
</file>